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992" windowHeight="11690"/>
  </bookViews>
  <sheets>
    <sheet name="Лист3" sheetId="4" r:id="rId1"/>
  </sheets>
  <definedNames>
    <definedName name="_xlnm._FilterDatabase" localSheetId="0" hidden="1">Лист3!$A$15:$G$69</definedName>
    <definedName name="_xlnm.Print_Titles" localSheetId="0">Лист3!$15:$15</definedName>
  </definedNames>
  <calcPr calcId="145621"/>
</workbook>
</file>

<file path=xl/calcChain.xml><?xml version="1.0" encoding="utf-8"?>
<calcChain xmlns="http://schemas.openxmlformats.org/spreadsheetml/2006/main">
  <c r="A17" i="4" l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</calcChain>
</file>

<file path=xl/sharedStrings.xml><?xml version="1.0" encoding="utf-8"?>
<sst xmlns="http://schemas.openxmlformats.org/spreadsheetml/2006/main" count="87" uniqueCount="86">
  <si>
    <t>№ п/п</t>
  </si>
  <si>
    <t>1</t>
  </si>
  <si>
    <t>2</t>
  </si>
  <si>
    <t>к постановлению</t>
  </si>
  <si>
    <t>Правительства</t>
  </si>
  <si>
    <t>Ростовской области</t>
  </si>
  <si>
    <t>от__________№______</t>
  </si>
  <si>
    <t>Приложение № 3</t>
  </si>
  <si>
    <t>нежилое здание</t>
  </si>
  <si>
    <t>жилой дом</t>
  </si>
  <si>
    <t>жилое</t>
  </si>
  <si>
    <t>нежилое</t>
  </si>
  <si>
    <t>МИНИМАЛЬНЫЕ ЗНАЧЕНИЯ</t>
  </si>
  <si>
    <t>Наименование городского округа, муниципального района, населенного пункта, субъекта Российской Федерации</t>
  </si>
  <si>
    <t>г. Аксай</t>
  </si>
  <si>
    <t>х. Александровка</t>
  </si>
  <si>
    <t>х. Алитуб</t>
  </si>
  <si>
    <t>х. Большой Лог</t>
  </si>
  <si>
    <t>х. Валовый</t>
  </si>
  <si>
    <t>х. Верхнеподпольный</t>
  </si>
  <si>
    <t>х. Веселый</t>
  </si>
  <si>
    <t>х. Горизонт</t>
  </si>
  <si>
    <t>х. Забуденовский</t>
  </si>
  <si>
    <t>х. Истомино</t>
  </si>
  <si>
    <t>х. Камышеваха</t>
  </si>
  <si>
    <t>х. Киров</t>
  </si>
  <si>
    <t>х. Краснодворск</t>
  </si>
  <si>
    <t>х. Ленина</t>
  </si>
  <si>
    <t>х. Малый Мишкин</t>
  </si>
  <si>
    <t>х. Махин</t>
  </si>
  <si>
    <t>х. Маяковского</t>
  </si>
  <si>
    <t>х. Нижнеподпольный</t>
  </si>
  <si>
    <t>х. Нижнетемерницкий</t>
  </si>
  <si>
    <t>х. Обухов</t>
  </si>
  <si>
    <t>х. Островского</t>
  </si>
  <si>
    <t>х. Пчеловодный</t>
  </si>
  <si>
    <t>х. Рыбацкий</t>
  </si>
  <si>
    <t>х. Слава Труда</t>
  </si>
  <si>
    <t>х. Черюмкин</t>
  </si>
  <si>
    <t>п. Аглос</t>
  </si>
  <si>
    <t>п. Верхнетемерницкий</t>
  </si>
  <si>
    <t>п. Водопадный</t>
  </si>
  <si>
    <t>п. Возрожденный</t>
  </si>
  <si>
    <t>п. Дивный</t>
  </si>
  <si>
    <t>п. Дорожный</t>
  </si>
  <si>
    <t>п. Золотой Колос</t>
  </si>
  <si>
    <t>п. Ковалевка</t>
  </si>
  <si>
    <t>п. Красный</t>
  </si>
  <si>
    <t>п. Красный Колос</t>
  </si>
  <si>
    <t>п. Мускатный</t>
  </si>
  <si>
    <t>п. Огородный</t>
  </si>
  <si>
    <t>п. Октябрьский</t>
  </si>
  <si>
    <t>п. Опытный</t>
  </si>
  <si>
    <t>п. Рассвет</t>
  </si>
  <si>
    <t>п. Реконструктор</t>
  </si>
  <si>
    <t>п. Российский</t>
  </si>
  <si>
    <t>п. Степной</t>
  </si>
  <si>
    <t>п. Темерницкий</t>
  </si>
  <si>
    <t>п. Щепкин</t>
  </si>
  <si>
    <t>п. Элитный</t>
  </si>
  <si>
    <t>п. Янтарный</t>
  </si>
  <si>
    <t>ст-ца. Грушевская</t>
  </si>
  <si>
    <t>ст-ца. Мишкинская</t>
  </si>
  <si>
    <t>ст-ца. Ольгинская</t>
  </si>
  <si>
    <t>ст-ца. Старочеркасская</t>
  </si>
  <si>
    <t xml:space="preserve"> удельных показателей кадастровой стоимости объектов недвижимости (зданий, помещений) по населенным пунктам, муниципальным районам (городским округам), Ростовской области</t>
  </si>
  <si>
    <t>Минимальные значения удельных показателей кадастровой стоимости (рублей/кв. м)</t>
  </si>
  <si>
    <t>Примечание.</t>
  </si>
  <si>
    <t>Используемые сокращения:</t>
  </si>
  <si>
    <t>г. - город;</t>
  </si>
  <si>
    <t>с. - село;</t>
  </si>
  <si>
    <t>х. - хутор;</t>
  </si>
  <si>
    <t>п. - поселок;</t>
  </si>
  <si>
    <t>ст. - станица;</t>
  </si>
  <si>
    <t>рзд. - разъезд;</t>
  </si>
  <si>
    <t>р.п. - рабочий поселок;</t>
  </si>
  <si>
    <t>сл. - слобода.</t>
  </si>
  <si>
    <t xml:space="preserve">          Начальник управления </t>
  </si>
  <si>
    <t xml:space="preserve">  документационного обеспечения</t>
  </si>
  <si>
    <t>Правительства Ростовской области</t>
  </si>
  <si>
    <t>Т.А. Родионченко</t>
  </si>
  <si>
    <t>здание</t>
  </si>
  <si>
    <t>помещение</t>
  </si>
  <si>
    <t>Аксайский район</t>
  </si>
  <si>
    <t>многоквар-тирный дом</t>
  </si>
  <si>
    <t>Ростовская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</si>
</sst>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5" fillId="0" borderId="2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4" fontId="6" fillId="0" borderId="2" xfId="0" applyNumberFormat="1" applyFont="1" applyBorder="1"/>
    <xf numFmtId="4" fontId="6" fillId="0" borderId="2" xfId="0" applyNumberFormat="1" applyFont="1" applyBorder="1" applyAlignment="1">
      <alignment horizontal="right"/>
    </xf>
    <xf numFmtId="3" fontId="6" fillId="0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4" fillId="0" borderId="0" xfId="0" applyFont="1" applyAlignment="1"/>
    <xf numFmtId="0" fontId="5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0" xfId="1" applyFont="1" applyAlignment="1">
      <alignment horizontal="right"/>
    </xf>
    <xf numFmtId="0" fontId="2" fillId="0" borderId="0" xfId="1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view="pageLayout" topLeftCell="A7" zoomScaleNormal="140" zoomScaleSheetLayoutView="100" workbookViewId="0">
      <selection activeCell="A10" sqref="A10:G10"/>
    </sheetView>
  </sheetViews>
  <sheetFormatPr defaultColWidth="9.25" defaultRowHeight="12.45" x14ac:dyDescent="0.2"/>
  <cols>
    <col min="1" max="1" width="5.75" style="5" bestFit="1" customWidth="1"/>
    <col min="2" max="2" width="37.75" customWidth="1"/>
    <col min="3" max="3" width="7.75" bestFit="1" customWidth="1"/>
    <col min="4" max="4" width="8.5" customWidth="1"/>
    <col min="5" max="5" width="12.25" style="8" customWidth="1"/>
    <col min="6" max="7" width="7.75" style="8" bestFit="1" customWidth="1"/>
  </cols>
  <sheetData>
    <row r="1" spans="1:7" ht="17.7" x14ac:dyDescent="0.3">
      <c r="A1" s="18"/>
      <c r="B1" s="19"/>
      <c r="C1" s="19"/>
      <c r="D1" s="19"/>
      <c r="E1" s="19"/>
      <c r="F1" s="19"/>
      <c r="G1" s="19"/>
    </row>
    <row r="2" spans="1:7" ht="17.7" x14ac:dyDescent="0.3">
      <c r="A2" s="2"/>
      <c r="B2" s="1"/>
      <c r="C2" s="1"/>
      <c r="D2" s="1"/>
      <c r="E2" s="20" t="s">
        <v>7</v>
      </c>
      <c r="F2" s="20"/>
      <c r="G2" s="20"/>
    </row>
    <row r="3" spans="1:7" ht="17.7" x14ac:dyDescent="0.3">
      <c r="A3" s="2"/>
      <c r="B3" s="1"/>
      <c r="C3" s="1"/>
      <c r="D3" s="1"/>
      <c r="E3" s="20" t="s">
        <v>3</v>
      </c>
      <c r="F3" s="20"/>
      <c r="G3" s="20"/>
    </row>
    <row r="4" spans="1:7" ht="17.7" x14ac:dyDescent="0.3">
      <c r="A4" s="2"/>
      <c r="B4" s="1"/>
      <c r="C4" s="1"/>
      <c r="D4" s="1"/>
      <c r="E4" s="20" t="s">
        <v>4</v>
      </c>
      <c r="F4" s="20"/>
      <c r="G4" s="20"/>
    </row>
    <row r="5" spans="1:7" ht="17.7" x14ac:dyDescent="0.3">
      <c r="A5" s="2"/>
      <c r="B5" s="1"/>
      <c r="C5" s="1"/>
      <c r="D5" s="1"/>
      <c r="E5" s="20" t="s">
        <v>5</v>
      </c>
      <c r="F5" s="20"/>
      <c r="G5" s="20"/>
    </row>
    <row r="6" spans="1:7" ht="17.7" x14ac:dyDescent="0.3">
      <c r="A6" s="2"/>
      <c r="B6" s="1"/>
      <c r="C6" s="1"/>
      <c r="D6" s="1"/>
      <c r="E6" s="20" t="s">
        <v>6</v>
      </c>
      <c r="F6" s="20"/>
      <c r="G6" s="20"/>
    </row>
    <row r="7" spans="1:7" s="6" customFormat="1" ht="17.7" x14ac:dyDescent="0.3">
      <c r="A7" s="2"/>
      <c r="B7" s="3"/>
      <c r="C7" s="3"/>
      <c r="D7" s="3"/>
      <c r="E7" s="4"/>
      <c r="F7" s="4"/>
      <c r="G7" s="4"/>
    </row>
    <row r="8" spans="1:7" ht="17.7" x14ac:dyDescent="0.3">
      <c r="A8" s="2"/>
      <c r="B8" s="1"/>
      <c r="C8" s="1"/>
      <c r="D8" s="1"/>
      <c r="E8" s="22"/>
      <c r="F8" s="22"/>
      <c r="G8" s="22"/>
    </row>
    <row r="9" spans="1:7" ht="17.7" x14ac:dyDescent="0.3">
      <c r="A9" s="23" t="s">
        <v>12</v>
      </c>
      <c r="B9" s="23"/>
      <c r="C9" s="23"/>
      <c r="D9" s="23"/>
      <c r="E9" s="23"/>
      <c r="F9" s="23"/>
      <c r="G9" s="23"/>
    </row>
    <row r="10" spans="1:7" ht="60.75" customHeight="1" x14ac:dyDescent="0.2">
      <c r="A10" s="21" t="s">
        <v>65</v>
      </c>
      <c r="B10" s="21"/>
      <c r="C10" s="21"/>
      <c r="D10" s="21"/>
      <c r="E10" s="21"/>
      <c r="F10" s="21"/>
      <c r="G10" s="21"/>
    </row>
    <row r="12" spans="1:7" s="6" customFormat="1" ht="27.85" customHeight="1" x14ac:dyDescent="0.2">
      <c r="A12" s="16" t="s">
        <v>0</v>
      </c>
      <c r="B12" s="16" t="s">
        <v>13</v>
      </c>
      <c r="C12" s="24" t="s">
        <v>66</v>
      </c>
      <c r="D12" s="25"/>
      <c r="E12" s="25"/>
      <c r="F12" s="25"/>
      <c r="G12" s="26"/>
    </row>
    <row r="13" spans="1:7" ht="12.8" customHeight="1" x14ac:dyDescent="0.2">
      <c r="A13" s="16"/>
      <c r="B13" s="16"/>
      <c r="C13" s="16" t="s">
        <v>81</v>
      </c>
      <c r="D13" s="16"/>
      <c r="E13" s="16"/>
      <c r="F13" s="16" t="s">
        <v>82</v>
      </c>
      <c r="G13" s="16"/>
    </row>
    <row r="14" spans="1:7" ht="30.8" customHeight="1" x14ac:dyDescent="0.2">
      <c r="A14" s="16"/>
      <c r="B14" s="16"/>
      <c r="C14" s="7" t="s">
        <v>8</v>
      </c>
      <c r="D14" s="7" t="s">
        <v>9</v>
      </c>
      <c r="E14" s="14" t="s">
        <v>84</v>
      </c>
      <c r="F14" s="7" t="s">
        <v>10</v>
      </c>
      <c r="G14" s="7" t="s">
        <v>11</v>
      </c>
    </row>
    <row r="15" spans="1:7" ht="13.1" x14ac:dyDescent="0.2">
      <c r="A15" s="9" t="s">
        <v>1</v>
      </c>
      <c r="B15" s="9" t="s">
        <v>2</v>
      </c>
      <c r="C15" s="9">
        <v>3</v>
      </c>
      <c r="D15" s="9">
        <v>4</v>
      </c>
      <c r="E15" s="9">
        <v>5</v>
      </c>
      <c r="F15" s="9">
        <v>6</v>
      </c>
      <c r="G15" s="9">
        <v>7</v>
      </c>
    </row>
    <row r="16" spans="1:7" x14ac:dyDescent="0.2">
      <c r="A16" s="13">
        <v>1</v>
      </c>
      <c r="B16" s="10" t="s">
        <v>39</v>
      </c>
      <c r="C16" s="11">
        <v>742.33</v>
      </c>
      <c r="D16" s="11">
        <v>5087.1099999999997</v>
      </c>
      <c r="E16" s="12">
        <v>1902.16</v>
      </c>
      <c r="F16" s="12">
        <v>16310.39</v>
      </c>
      <c r="G16" s="12">
        <v>742.33</v>
      </c>
    </row>
    <row r="17" spans="1:7" x14ac:dyDescent="0.2">
      <c r="A17" s="13">
        <f>A16+1</f>
        <v>2</v>
      </c>
      <c r="B17" s="10" t="s">
        <v>14</v>
      </c>
      <c r="C17" s="11">
        <v>572.91</v>
      </c>
      <c r="D17" s="11">
        <v>857.39</v>
      </c>
      <c r="E17" s="12">
        <v>1902.16</v>
      </c>
      <c r="F17" s="12">
        <v>4425.79</v>
      </c>
      <c r="G17" s="12">
        <v>1295.44</v>
      </c>
    </row>
    <row r="18" spans="1:7" x14ac:dyDescent="0.2">
      <c r="A18" s="13">
        <f t="shared" ref="A18:A69" si="0">A17+1</f>
        <v>3</v>
      </c>
      <c r="B18" s="10" t="s">
        <v>15</v>
      </c>
      <c r="C18" s="11">
        <v>573.22</v>
      </c>
      <c r="D18" s="11">
        <v>11077.11</v>
      </c>
      <c r="E18" s="12">
        <v>1902.16</v>
      </c>
      <c r="F18" s="12">
        <v>11077.11</v>
      </c>
      <c r="G18" s="12">
        <v>742.33</v>
      </c>
    </row>
    <row r="19" spans="1:7" x14ac:dyDescent="0.2">
      <c r="A19" s="13">
        <f t="shared" si="0"/>
        <v>4</v>
      </c>
      <c r="B19" s="10" t="s">
        <v>16</v>
      </c>
      <c r="C19" s="11">
        <v>1093.24</v>
      </c>
      <c r="D19" s="11">
        <v>1093.24</v>
      </c>
      <c r="E19" s="12">
        <v>1902.16</v>
      </c>
      <c r="F19" s="12">
        <v>3136.38</v>
      </c>
      <c r="G19" s="12">
        <v>742.33</v>
      </c>
    </row>
    <row r="20" spans="1:7" x14ac:dyDescent="0.2">
      <c r="A20" s="13">
        <f t="shared" si="0"/>
        <v>5</v>
      </c>
      <c r="B20" s="10" t="s">
        <v>17</v>
      </c>
      <c r="C20" s="11">
        <v>573.12</v>
      </c>
      <c r="D20" s="11">
        <v>573.12</v>
      </c>
      <c r="E20" s="12">
        <v>12565.9</v>
      </c>
      <c r="F20" s="12">
        <v>8261.4699999999993</v>
      </c>
      <c r="G20" s="12">
        <v>855.34</v>
      </c>
    </row>
    <row r="21" spans="1:7" x14ac:dyDescent="0.2">
      <c r="A21" s="13">
        <f t="shared" si="0"/>
        <v>6</v>
      </c>
      <c r="B21" s="10" t="s">
        <v>18</v>
      </c>
      <c r="C21" s="11">
        <v>1356.08</v>
      </c>
      <c r="D21" s="11">
        <v>11930.59</v>
      </c>
      <c r="E21" s="12">
        <v>14086.51</v>
      </c>
      <c r="F21" s="12">
        <v>11930.59</v>
      </c>
      <c r="G21" s="12">
        <v>742.33</v>
      </c>
    </row>
    <row r="22" spans="1:7" x14ac:dyDescent="0.2">
      <c r="A22" s="13">
        <f t="shared" si="0"/>
        <v>7</v>
      </c>
      <c r="B22" s="10" t="s">
        <v>19</v>
      </c>
      <c r="C22" s="11">
        <v>573.12</v>
      </c>
      <c r="D22" s="11">
        <v>573.12</v>
      </c>
      <c r="E22" s="12">
        <v>15119.08</v>
      </c>
      <c r="F22" s="12">
        <v>15119.08</v>
      </c>
      <c r="G22" s="12">
        <v>1343.75</v>
      </c>
    </row>
    <row r="23" spans="1:7" x14ac:dyDescent="0.2">
      <c r="A23" s="13">
        <f t="shared" si="0"/>
        <v>8</v>
      </c>
      <c r="B23" s="10" t="s">
        <v>40</v>
      </c>
      <c r="C23" s="11">
        <v>855.75</v>
      </c>
      <c r="D23" s="11">
        <v>1425.11</v>
      </c>
      <c r="E23" s="12">
        <v>13643.36</v>
      </c>
      <c r="F23" s="12">
        <v>10625.92</v>
      </c>
      <c r="G23" s="12">
        <v>1354.27</v>
      </c>
    </row>
    <row r="24" spans="1:7" x14ac:dyDescent="0.2">
      <c r="A24" s="13">
        <f t="shared" si="0"/>
        <v>9</v>
      </c>
      <c r="B24" s="10" t="s">
        <v>20</v>
      </c>
      <c r="C24" s="11">
        <v>1095.1099999999999</v>
      </c>
      <c r="D24" s="11">
        <v>11077.11</v>
      </c>
      <c r="E24" s="12">
        <v>1902.16</v>
      </c>
      <c r="F24" s="12">
        <v>12504.34</v>
      </c>
      <c r="G24" s="12">
        <v>742.33</v>
      </c>
    </row>
    <row r="25" spans="1:7" x14ac:dyDescent="0.2">
      <c r="A25" s="13">
        <f t="shared" si="0"/>
        <v>10</v>
      </c>
      <c r="B25" s="10" t="s">
        <v>41</v>
      </c>
      <c r="C25" s="11">
        <v>572.95000000000005</v>
      </c>
      <c r="D25" s="11">
        <v>572.95000000000005</v>
      </c>
      <c r="E25" s="12">
        <v>13680.99</v>
      </c>
      <c r="F25" s="12">
        <v>11077.11</v>
      </c>
      <c r="G25" s="12">
        <v>7871.32</v>
      </c>
    </row>
    <row r="26" spans="1:7" x14ac:dyDescent="0.2">
      <c r="A26" s="13">
        <f t="shared" si="0"/>
        <v>11</v>
      </c>
      <c r="B26" s="10" t="s">
        <v>42</v>
      </c>
      <c r="C26" s="11">
        <v>857.39</v>
      </c>
      <c r="D26" s="11">
        <v>11077.11</v>
      </c>
      <c r="E26" s="12">
        <v>12504.34</v>
      </c>
      <c r="F26" s="12">
        <v>11930.59</v>
      </c>
      <c r="G26" s="12">
        <v>1447.65</v>
      </c>
    </row>
    <row r="27" spans="1:7" x14ac:dyDescent="0.2">
      <c r="A27" s="13">
        <f t="shared" si="0"/>
        <v>12</v>
      </c>
      <c r="B27" s="10" t="s">
        <v>21</v>
      </c>
      <c r="C27" s="11">
        <v>572.91</v>
      </c>
      <c r="D27" s="11">
        <v>13576.09</v>
      </c>
      <c r="E27" s="12">
        <v>13576.09</v>
      </c>
      <c r="F27" s="12">
        <v>13576.09</v>
      </c>
      <c r="G27" s="12">
        <v>742.33</v>
      </c>
    </row>
    <row r="28" spans="1:7" x14ac:dyDescent="0.2">
      <c r="A28" s="13">
        <f t="shared" si="0"/>
        <v>13</v>
      </c>
      <c r="B28" s="10" t="s">
        <v>61</v>
      </c>
      <c r="C28" s="11">
        <v>742.33</v>
      </c>
      <c r="D28" s="11">
        <v>1093.69</v>
      </c>
      <c r="E28" s="12">
        <v>12504.34</v>
      </c>
      <c r="F28" s="12">
        <v>11077.11</v>
      </c>
      <c r="G28" s="12">
        <v>1421.17</v>
      </c>
    </row>
    <row r="29" spans="1:7" x14ac:dyDescent="0.2">
      <c r="A29" s="13">
        <f t="shared" si="0"/>
        <v>14</v>
      </c>
      <c r="B29" s="10" t="s">
        <v>43</v>
      </c>
      <c r="C29" s="11">
        <v>742.33</v>
      </c>
      <c r="D29" s="11">
        <v>3136.38</v>
      </c>
      <c r="E29" s="12">
        <v>4866.63</v>
      </c>
      <c r="F29" s="12">
        <v>3136.38</v>
      </c>
      <c r="G29" s="12">
        <v>914.56</v>
      </c>
    </row>
    <row r="30" spans="1:7" x14ac:dyDescent="0.2">
      <c r="A30" s="13">
        <f t="shared" si="0"/>
        <v>15</v>
      </c>
      <c r="B30" s="10" t="s">
        <v>44</v>
      </c>
      <c r="C30" s="11">
        <v>742.33</v>
      </c>
      <c r="D30" s="11">
        <v>1092.44</v>
      </c>
      <c r="E30" s="12">
        <v>11930.59</v>
      </c>
      <c r="F30" s="12">
        <v>11930.59</v>
      </c>
      <c r="G30" s="12">
        <v>1339.71</v>
      </c>
    </row>
    <row r="31" spans="1:7" x14ac:dyDescent="0.2">
      <c r="A31" s="13">
        <f t="shared" si="0"/>
        <v>16</v>
      </c>
      <c r="B31" s="10" t="s">
        <v>22</v>
      </c>
      <c r="C31" s="11">
        <v>1094.58</v>
      </c>
      <c r="D31" s="11">
        <v>2084.0500000000002</v>
      </c>
      <c r="E31" s="12">
        <v>1902.16</v>
      </c>
      <c r="F31" s="12">
        <v>3136.38</v>
      </c>
      <c r="G31" s="12">
        <v>742.33</v>
      </c>
    </row>
    <row r="32" spans="1:7" x14ac:dyDescent="0.2">
      <c r="A32" s="13">
        <f t="shared" si="0"/>
        <v>17</v>
      </c>
      <c r="B32" s="10" t="s">
        <v>45</v>
      </c>
      <c r="C32" s="11">
        <v>742.33</v>
      </c>
      <c r="D32" s="11">
        <v>12872.61</v>
      </c>
      <c r="E32" s="12">
        <v>11930.59</v>
      </c>
      <c r="F32" s="12">
        <v>11930.59</v>
      </c>
      <c r="G32" s="12">
        <v>1716.31</v>
      </c>
    </row>
    <row r="33" spans="1:7" x14ac:dyDescent="0.2">
      <c r="A33" s="13">
        <f t="shared" si="0"/>
        <v>18</v>
      </c>
      <c r="B33" s="10" t="s">
        <v>23</v>
      </c>
      <c r="C33" s="11">
        <v>572.91</v>
      </c>
      <c r="D33" s="11">
        <v>1398.22</v>
      </c>
      <c r="E33" s="12">
        <v>16647.259999999998</v>
      </c>
      <c r="F33" s="12">
        <v>11077.11</v>
      </c>
      <c r="G33" s="12">
        <v>1520.06</v>
      </c>
    </row>
    <row r="34" spans="1:7" x14ac:dyDescent="0.2">
      <c r="A34" s="13">
        <f t="shared" si="0"/>
        <v>19</v>
      </c>
      <c r="B34" s="10" t="s">
        <v>24</v>
      </c>
      <c r="C34" s="11">
        <v>857.39</v>
      </c>
      <c r="D34" s="11">
        <v>11077.11</v>
      </c>
      <c r="E34" s="12">
        <v>1902.16</v>
      </c>
      <c r="F34" s="12">
        <v>12504.34</v>
      </c>
      <c r="G34" s="12">
        <v>742.33</v>
      </c>
    </row>
    <row r="35" spans="1:7" x14ac:dyDescent="0.2">
      <c r="A35" s="13">
        <f t="shared" si="0"/>
        <v>20</v>
      </c>
      <c r="B35" s="10" t="s">
        <v>24</v>
      </c>
      <c r="C35" s="11">
        <v>742.33</v>
      </c>
      <c r="D35" s="11">
        <v>10726.76</v>
      </c>
      <c r="E35" s="12">
        <v>11640.16</v>
      </c>
      <c r="F35" s="12">
        <v>11077.11</v>
      </c>
      <c r="G35" s="12">
        <v>13549.68</v>
      </c>
    </row>
    <row r="36" spans="1:7" x14ac:dyDescent="0.2">
      <c r="A36" s="13">
        <f t="shared" si="0"/>
        <v>21</v>
      </c>
      <c r="B36" s="10" t="s">
        <v>25</v>
      </c>
      <c r="C36" s="11">
        <v>742.33</v>
      </c>
      <c r="D36" s="11">
        <v>14433.05</v>
      </c>
      <c r="E36" s="12">
        <v>12504.34</v>
      </c>
      <c r="F36" s="12">
        <v>3136.38</v>
      </c>
      <c r="G36" s="12">
        <v>742.33</v>
      </c>
    </row>
    <row r="37" spans="1:7" x14ac:dyDescent="0.2">
      <c r="A37" s="13">
        <f t="shared" si="0"/>
        <v>22</v>
      </c>
      <c r="B37" s="10" t="s">
        <v>46</v>
      </c>
      <c r="C37" s="11">
        <v>573.15</v>
      </c>
      <c r="D37" s="11">
        <v>1021.04</v>
      </c>
      <c r="E37" s="12">
        <v>22013.79</v>
      </c>
      <c r="F37" s="12">
        <v>11930.59</v>
      </c>
      <c r="G37" s="12">
        <v>1340.07</v>
      </c>
    </row>
    <row r="38" spans="1:7" x14ac:dyDescent="0.2">
      <c r="A38" s="13">
        <f t="shared" si="0"/>
        <v>23</v>
      </c>
      <c r="B38" s="10" t="s">
        <v>26</v>
      </c>
      <c r="C38" s="11">
        <v>1092.8</v>
      </c>
      <c r="D38" s="11">
        <v>15033.79</v>
      </c>
      <c r="E38" s="12">
        <v>1902.16</v>
      </c>
      <c r="F38" s="12">
        <v>17036.29</v>
      </c>
      <c r="G38" s="12">
        <v>742.33</v>
      </c>
    </row>
    <row r="39" spans="1:7" x14ac:dyDescent="0.2">
      <c r="A39" s="13">
        <f t="shared" si="0"/>
        <v>24</v>
      </c>
      <c r="B39" s="10" t="s">
        <v>47</v>
      </c>
      <c r="C39" s="11">
        <v>742.33</v>
      </c>
      <c r="D39" s="11">
        <v>1464.37</v>
      </c>
      <c r="E39" s="12">
        <v>12504.34</v>
      </c>
      <c r="F39" s="12">
        <v>12504.34</v>
      </c>
      <c r="G39" s="12">
        <v>2424.65</v>
      </c>
    </row>
    <row r="40" spans="1:7" x14ac:dyDescent="0.2">
      <c r="A40" s="13">
        <f t="shared" si="0"/>
        <v>25</v>
      </c>
      <c r="B40" s="10" t="s">
        <v>48</v>
      </c>
      <c r="C40" s="11">
        <v>742.33</v>
      </c>
      <c r="D40" s="11">
        <v>3659.51</v>
      </c>
      <c r="E40" s="12">
        <v>11535.68</v>
      </c>
      <c r="F40" s="12">
        <v>11535.68</v>
      </c>
      <c r="G40" s="12">
        <v>1447.83</v>
      </c>
    </row>
    <row r="41" spans="1:7" x14ac:dyDescent="0.2">
      <c r="A41" s="13">
        <f t="shared" si="0"/>
        <v>26</v>
      </c>
      <c r="B41" s="10" t="s">
        <v>27</v>
      </c>
      <c r="C41" s="11">
        <v>572.98</v>
      </c>
      <c r="D41" s="11">
        <v>742.33</v>
      </c>
      <c r="E41" s="12">
        <v>11930.59</v>
      </c>
      <c r="F41" s="12">
        <v>11930.59</v>
      </c>
      <c r="G41" s="12">
        <v>1219.7</v>
      </c>
    </row>
    <row r="42" spans="1:7" x14ac:dyDescent="0.2">
      <c r="A42" s="13">
        <f t="shared" si="0"/>
        <v>27</v>
      </c>
      <c r="B42" s="10" t="s">
        <v>28</v>
      </c>
      <c r="C42" s="11">
        <v>857.39</v>
      </c>
      <c r="D42" s="11">
        <v>12504.34</v>
      </c>
      <c r="E42" s="12">
        <v>1902.16</v>
      </c>
      <c r="F42" s="12">
        <v>3136.38</v>
      </c>
      <c r="G42" s="12">
        <v>742.33</v>
      </c>
    </row>
    <row r="43" spans="1:7" x14ac:dyDescent="0.2">
      <c r="A43" s="13">
        <f t="shared" si="0"/>
        <v>28</v>
      </c>
      <c r="B43" s="10" t="s">
        <v>29</v>
      </c>
      <c r="C43" s="11">
        <v>573.39</v>
      </c>
      <c r="D43" s="11">
        <v>3533.47</v>
      </c>
      <c r="E43" s="12">
        <v>1902.16</v>
      </c>
      <c r="F43" s="12">
        <v>3136.38</v>
      </c>
      <c r="G43" s="12">
        <v>742.33</v>
      </c>
    </row>
    <row r="44" spans="1:7" x14ac:dyDescent="0.2">
      <c r="A44" s="13">
        <f t="shared" si="0"/>
        <v>29</v>
      </c>
      <c r="B44" s="10" t="s">
        <v>30</v>
      </c>
      <c r="C44" s="11">
        <v>1093.3900000000001</v>
      </c>
      <c r="D44" s="11">
        <v>1093.3900000000001</v>
      </c>
      <c r="E44" s="12">
        <v>1902.16</v>
      </c>
      <c r="F44" s="12">
        <v>11930.59</v>
      </c>
      <c r="G44" s="12">
        <v>742.33</v>
      </c>
    </row>
    <row r="45" spans="1:7" x14ac:dyDescent="0.2">
      <c r="A45" s="13">
        <f t="shared" si="0"/>
        <v>30</v>
      </c>
      <c r="B45" s="10" t="s">
        <v>62</v>
      </c>
      <c r="C45" s="11">
        <v>573.01</v>
      </c>
      <c r="D45" s="11">
        <v>573.01</v>
      </c>
      <c r="E45" s="12">
        <v>12504.34</v>
      </c>
      <c r="F45" s="12">
        <v>11930.59</v>
      </c>
      <c r="G45" s="12">
        <v>7846.23</v>
      </c>
    </row>
    <row r="46" spans="1:7" x14ac:dyDescent="0.2">
      <c r="A46" s="13">
        <f t="shared" si="0"/>
        <v>31</v>
      </c>
      <c r="B46" s="10" t="s">
        <v>49</v>
      </c>
      <c r="C46" s="11">
        <v>855.64</v>
      </c>
      <c r="D46" s="11">
        <v>857.24</v>
      </c>
      <c r="E46" s="12">
        <v>19269.759999999998</v>
      </c>
      <c r="F46" s="12">
        <v>11930.59</v>
      </c>
      <c r="G46" s="12">
        <v>742.33</v>
      </c>
    </row>
    <row r="47" spans="1:7" x14ac:dyDescent="0.2">
      <c r="A47" s="13">
        <f t="shared" si="0"/>
        <v>32</v>
      </c>
      <c r="B47" s="10" t="s">
        <v>31</v>
      </c>
      <c r="C47" s="11">
        <v>1092.6500000000001</v>
      </c>
      <c r="D47" s="11">
        <v>1625.83</v>
      </c>
      <c r="E47" s="12">
        <v>24739.47</v>
      </c>
      <c r="F47" s="12">
        <v>16737.93</v>
      </c>
      <c r="G47" s="12">
        <v>1501.8</v>
      </c>
    </row>
    <row r="48" spans="1:7" x14ac:dyDescent="0.2">
      <c r="A48" s="13">
        <f t="shared" si="0"/>
        <v>33</v>
      </c>
      <c r="B48" s="10" t="s">
        <v>32</v>
      </c>
      <c r="C48" s="11">
        <v>855.75</v>
      </c>
      <c r="D48" s="11">
        <v>1021.04</v>
      </c>
      <c r="E48" s="12">
        <v>1902.16</v>
      </c>
      <c r="F48" s="12">
        <v>10625.92</v>
      </c>
      <c r="G48" s="12">
        <v>742.33</v>
      </c>
    </row>
    <row r="49" spans="1:7" x14ac:dyDescent="0.2">
      <c r="A49" s="13">
        <f t="shared" si="0"/>
        <v>34</v>
      </c>
      <c r="B49" s="10" t="s">
        <v>33</v>
      </c>
      <c r="C49" s="11">
        <v>1092.8699999999999</v>
      </c>
      <c r="D49" s="11">
        <v>13297.14</v>
      </c>
      <c r="E49" s="12">
        <v>1902.16</v>
      </c>
      <c r="F49" s="12">
        <v>3136.38</v>
      </c>
      <c r="G49" s="12">
        <v>742.33</v>
      </c>
    </row>
    <row r="50" spans="1:7" x14ac:dyDescent="0.2">
      <c r="A50" s="13">
        <f t="shared" si="0"/>
        <v>35</v>
      </c>
      <c r="B50" s="10" t="s">
        <v>50</v>
      </c>
      <c r="C50" s="11">
        <v>1353.25</v>
      </c>
      <c r="D50" s="11">
        <v>11077.11</v>
      </c>
      <c r="E50" s="12">
        <v>1902.16</v>
      </c>
      <c r="F50" s="12">
        <v>11077.11</v>
      </c>
      <c r="G50" s="12">
        <v>742.33</v>
      </c>
    </row>
    <row r="51" spans="1:7" x14ac:dyDescent="0.2">
      <c r="A51" s="13">
        <f t="shared" si="0"/>
        <v>36</v>
      </c>
      <c r="B51" s="10" t="s">
        <v>51</v>
      </c>
      <c r="C51" s="11">
        <v>742.33</v>
      </c>
      <c r="D51" s="11">
        <v>858.33</v>
      </c>
      <c r="E51" s="12">
        <v>15484.36</v>
      </c>
      <c r="F51" s="12">
        <v>11077.11</v>
      </c>
      <c r="G51" s="12">
        <v>742.33</v>
      </c>
    </row>
    <row r="52" spans="1:7" x14ac:dyDescent="0.2">
      <c r="A52" s="13">
        <f t="shared" si="0"/>
        <v>37</v>
      </c>
      <c r="B52" s="10" t="s">
        <v>63</v>
      </c>
      <c r="C52" s="11">
        <v>572.91</v>
      </c>
      <c r="D52" s="11">
        <v>573.46</v>
      </c>
      <c r="E52" s="12">
        <v>11930.59</v>
      </c>
      <c r="F52" s="12">
        <v>11930.59</v>
      </c>
      <c r="G52" s="12">
        <v>1421.77</v>
      </c>
    </row>
    <row r="53" spans="1:7" x14ac:dyDescent="0.2">
      <c r="A53" s="13">
        <f t="shared" si="0"/>
        <v>38</v>
      </c>
      <c r="B53" s="10" t="s">
        <v>52</v>
      </c>
      <c r="C53" s="11">
        <v>856.72</v>
      </c>
      <c r="D53" s="11">
        <v>856.72</v>
      </c>
      <c r="E53" s="12">
        <v>1902.16</v>
      </c>
      <c r="F53" s="12">
        <v>15156.3</v>
      </c>
      <c r="G53" s="12">
        <v>7900.77</v>
      </c>
    </row>
    <row r="54" spans="1:7" x14ac:dyDescent="0.2">
      <c r="A54" s="13">
        <f t="shared" si="0"/>
        <v>39</v>
      </c>
      <c r="B54" s="10" t="s">
        <v>34</v>
      </c>
      <c r="C54" s="11">
        <v>742.33</v>
      </c>
      <c r="D54" s="11">
        <v>12761.08</v>
      </c>
      <c r="E54" s="12">
        <v>18405.919999999998</v>
      </c>
      <c r="F54" s="12">
        <v>12761.08</v>
      </c>
      <c r="G54" s="12">
        <v>1421.42</v>
      </c>
    </row>
    <row r="55" spans="1:7" x14ac:dyDescent="0.2">
      <c r="A55" s="13">
        <f t="shared" si="0"/>
        <v>40</v>
      </c>
      <c r="B55" s="10" t="s">
        <v>35</v>
      </c>
      <c r="C55" s="11">
        <v>1093.02</v>
      </c>
      <c r="D55" s="11">
        <v>1943.41</v>
      </c>
      <c r="E55" s="12">
        <v>18119.57</v>
      </c>
      <c r="F55" s="12">
        <v>11930.59</v>
      </c>
      <c r="G55" s="12">
        <v>742.33</v>
      </c>
    </row>
    <row r="56" spans="1:7" x14ac:dyDescent="0.2">
      <c r="A56" s="13">
        <f t="shared" si="0"/>
        <v>41</v>
      </c>
      <c r="B56" s="10" t="s">
        <v>53</v>
      </c>
      <c r="C56" s="11">
        <v>573.15</v>
      </c>
      <c r="D56" s="11">
        <v>801.81</v>
      </c>
      <c r="E56" s="12">
        <v>4767.3</v>
      </c>
      <c r="F56" s="12">
        <v>6272.77</v>
      </c>
      <c r="G56" s="12">
        <v>1248.03</v>
      </c>
    </row>
    <row r="57" spans="1:7" x14ac:dyDescent="0.2">
      <c r="A57" s="13">
        <f t="shared" si="0"/>
        <v>42</v>
      </c>
      <c r="B57" s="10" t="s">
        <v>54</v>
      </c>
      <c r="C57" s="11">
        <v>573.01</v>
      </c>
      <c r="D57" s="11">
        <v>6021.86</v>
      </c>
      <c r="E57" s="12">
        <v>6021.86</v>
      </c>
      <c r="F57" s="12">
        <v>4374.92</v>
      </c>
      <c r="G57" s="12">
        <v>7621.01</v>
      </c>
    </row>
    <row r="58" spans="1:7" x14ac:dyDescent="0.2">
      <c r="A58" s="13">
        <f t="shared" si="0"/>
        <v>43</v>
      </c>
      <c r="B58" s="10" t="s">
        <v>55</v>
      </c>
      <c r="C58" s="11">
        <v>732.19</v>
      </c>
      <c r="D58" s="11">
        <v>2084.0500000000002</v>
      </c>
      <c r="E58" s="12">
        <v>6964.5</v>
      </c>
      <c r="F58" s="12">
        <v>6964.5</v>
      </c>
      <c r="G58" s="12">
        <v>8503.73</v>
      </c>
    </row>
    <row r="59" spans="1:7" x14ac:dyDescent="0.2">
      <c r="A59" s="13">
        <f t="shared" si="0"/>
        <v>44</v>
      </c>
      <c r="B59" s="10" t="s">
        <v>36</v>
      </c>
      <c r="C59" s="11">
        <v>855.85</v>
      </c>
      <c r="D59" s="11">
        <v>856.16</v>
      </c>
      <c r="E59" s="12">
        <v>1902.16</v>
      </c>
      <c r="F59" s="12">
        <v>14751.53</v>
      </c>
      <c r="G59" s="12">
        <v>742.33</v>
      </c>
    </row>
    <row r="60" spans="1:7" x14ac:dyDescent="0.2">
      <c r="A60" s="13">
        <f t="shared" si="0"/>
        <v>45</v>
      </c>
      <c r="B60" s="10" t="s">
        <v>37</v>
      </c>
      <c r="C60" s="11">
        <v>1093.76</v>
      </c>
      <c r="D60" s="11">
        <v>13551.67</v>
      </c>
      <c r="E60" s="12">
        <v>1902.16</v>
      </c>
      <c r="F60" s="12">
        <v>12504.34</v>
      </c>
      <c r="G60" s="12">
        <v>742.33</v>
      </c>
    </row>
    <row r="61" spans="1:7" x14ac:dyDescent="0.2">
      <c r="A61" s="13">
        <f t="shared" si="0"/>
        <v>46</v>
      </c>
      <c r="B61" s="10" t="s">
        <v>64</v>
      </c>
      <c r="C61" s="11">
        <v>573.15</v>
      </c>
      <c r="D61" s="11">
        <v>858.01</v>
      </c>
      <c r="E61" s="12">
        <v>14932.4</v>
      </c>
      <c r="F61" s="12">
        <v>12415.91</v>
      </c>
      <c r="G61" s="12">
        <v>5854.35</v>
      </c>
    </row>
    <row r="62" spans="1:7" x14ac:dyDescent="0.2">
      <c r="A62" s="13">
        <f t="shared" si="0"/>
        <v>47</v>
      </c>
      <c r="B62" s="10" t="s">
        <v>56</v>
      </c>
      <c r="C62" s="11">
        <v>732.19</v>
      </c>
      <c r="D62" s="11">
        <v>1452.45</v>
      </c>
      <c r="E62" s="12">
        <v>24249.55</v>
      </c>
      <c r="F62" s="12">
        <v>24249.55</v>
      </c>
      <c r="G62" s="12">
        <v>1452.45</v>
      </c>
    </row>
    <row r="63" spans="1:7" x14ac:dyDescent="0.2">
      <c r="A63" s="13">
        <f t="shared" si="0"/>
        <v>48</v>
      </c>
      <c r="B63" s="10" t="s">
        <v>57</v>
      </c>
      <c r="C63" s="11">
        <v>742.33</v>
      </c>
      <c r="D63" s="11">
        <v>1414.47</v>
      </c>
      <c r="E63" s="12">
        <v>10625.92</v>
      </c>
      <c r="F63" s="12">
        <v>10625.92</v>
      </c>
      <c r="G63" s="12">
        <v>855.75</v>
      </c>
    </row>
    <row r="64" spans="1:7" x14ac:dyDescent="0.2">
      <c r="A64" s="13">
        <f t="shared" si="0"/>
        <v>49</v>
      </c>
      <c r="B64" s="10" t="s">
        <v>38</v>
      </c>
      <c r="C64" s="11">
        <v>856.57</v>
      </c>
      <c r="D64" s="11">
        <v>12982.59</v>
      </c>
      <c r="E64" s="12">
        <v>14350.34</v>
      </c>
      <c r="F64" s="12">
        <v>12982.59</v>
      </c>
      <c r="G64" s="12">
        <v>7832.6</v>
      </c>
    </row>
    <row r="65" spans="1:8" x14ac:dyDescent="0.2">
      <c r="A65" s="13">
        <f t="shared" si="0"/>
        <v>50</v>
      </c>
      <c r="B65" s="10" t="s">
        <v>58</v>
      </c>
      <c r="C65" s="11">
        <v>572.98</v>
      </c>
      <c r="D65" s="11">
        <v>855.75</v>
      </c>
      <c r="E65" s="12">
        <v>18673.330000000002</v>
      </c>
      <c r="F65" s="12">
        <v>10625.92</v>
      </c>
      <c r="G65" s="12">
        <v>1021.04</v>
      </c>
    </row>
    <row r="66" spans="1:8" x14ac:dyDescent="0.2">
      <c r="A66" s="13">
        <f t="shared" si="0"/>
        <v>51</v>
      </c>
      <c r="B66" s="10" t="s">
        <v>59</v>
      </c>
      <c r="C66" s="11">
        <v>1093.32</v>
      </c>
      <c r="D66" s="11">
        <v>5520.04</v>
      </c>
      <c r="E66" s="12">
        <v>12504.34</v>
      </c>
      <c r="F66" s="12">
        <v>5520.04</v>
      </c>
      <c r="G66" s="12">
        <v>4598.33</v>
      </c>
    </row>
    <row r="67" spans="1:8" x14ac:dyDescent="0.2">
      <c r="A67" s="13">
        <f t="shared" si="0"/>
        <v>52</v>
      </c>
      <c r="B67" s="10" t="s">
        <v>60</v>
      </c>
      <c r="C67" s="11">
        <v>732.19</v>
      </c>
      <c r="D67" s="11">
        <v>855.85</v>
      </c>
      <c r="E67" s="12">
        <v>11881.72</v>
      </c>
      <c r="F67" s="12">
        <v>11077.11</v>
      </c>
      <c r="G67" s="12">
        <v>1342.37</v>
      </c>
    </row>
    <row r="68" spans="1:8" x14ac:dyDescent="0.2">
      <c r="A68" s="13">
        <f t="shared" si="0"/>
        <v>53</v>
      </c>
      <c r="B68" s="10" t="s">
        <v>83</v>
      </c>
      <c r="C68" s="11">
        <v>572.91</v>
      </c>
      <c r="D68" s="11">
        <v>572.91</v>
      </c>
      <c r="E68" s="12">
        <v>1902.16</v>
      </c>
      <c r="F68" s="12">
        <v>3136.38</v>
      </c>
      <c r="G68" s="12">
        <v>742.33</v>
      </c>
    </row>
    <row r="69" spans="1:8" x14ac:dyDescent="0.2">
      <c r="A69" s="13">
        <f t="shared" si="0"/>
        <v>54</v>
      </c>
      <c r="B69" s="10" t="s">
        <v>85</v>
      </c>
      <c r="C69" s="11">
        <v>286.47000000000003</v>
      </c>
      <c r="D69" s="11">
        <v>286.51</v>
      </c>
      <c r="E69" s="12">
        <v>883.21</v>
      </c>
      <c r="F69" s="12">
        <v>707.87</v>
      </c>
      <c r="G69" s="12">
        <v>286.64</v>
      </c>
    </row>
    <row r="71" spans="1:8" s="6" customFormat="1" ht="17.7" x14ac:dyDescent="0.3">
      <c r="A71" s="5"/>
      <c r="B71" s="17" t="s">
        <v>67</v>
      </c>
      <c r="C71" s="17"/>
      <c r="D71" s="15"/>
      <c r="E71" s="15"/>
      <c r="F71" s="15"/>
      <c r="G71" s="15"/>
      <c r="H71" s="15"/>
    </row>
    <row r="72" spans="1:8" s="6" customFormat="1" ht="17.7" x14ac:dyDescent="0.3">
      <c r="A72" s="5"/>
      <c r="B72" s="17" t="s">
        <v>68</v>
      </c>
      <c r="C72" s="17"/>
      <c r="D72" s="15"/>
      <c r="E72" s="15"/>
      <c r="F72" s="15"/>
      <c r="G72" s="15"/>
      <c r="H72" s="15"/>
    </row>
    <row r="73" spans="1:8" s="6" customFormat="1" ht="17.7" x14ac:dyDescent="0.3">
      <c r="A73" s="5"/>
      <c r="B73" s="17" t="s">
        <v>69</v>
      </c>
      <c r="C73" s="17"/>
      <c r="E73" s="8"/>
      <c r="F73" s="8"/>
      <c r="G73" s="8"/>
    </row>
    <row r="74" spans="1:8" s="6" customFormat="1" ht="17.7" x14ac:dyDescent="0.3">
      <c r="A74" s="5"/>
      <c r="B74" s="17" t="s">
        <v>70</v>
      </c>
      <c r="C74" s="17"/>
      <c r="E74" s="8"/>
      <c r="F74" s="8"/>
      <c r="G74" s="8"/>
    </row>
    <row r="75" spans="1:8" s="6" customFormat="1" ht="17.7" x14ac:dyDescent="0.3">
      <c r="A75" s="5"/>
      <c r="B75" s="17" t="s">
        <v>71</v>
      </c>
      <c r="C75" s="17"/>
      <c r="E75" s="8"/>
      <c r="F75" s="8"/>
      <c r="G75" s="8"/>
    </row>
    <row r="76" spans="1:8" s="6" customFormat="1" ht="17.7" x14ac:dyDescent="0.3">
      <c r="A76" s="5"/>
      <c r="B76" s="17" t="s">
        <v>72</v>
      </c>
      <c r="C76" s="17"/>
      <c r="E76" s="8"/>
      <c r="F76" s="8"/>
      <c r="G76" s="8"/>
    </row>
    <row r="77" spans="1:8" s="6" customFormat="1" ht="17.7" x14ac:dyDescent="0.3">
      <c r="A77" s="5"/>
      <c r="B77" s="17" t="s">
        <v>73</v>
      </c>
      <c r="C77" s="17"/>
      <c r="E77" s="8"/>
      <c r="F77" s="8"/>
      <c r="G77" s="8"/>
    </row>
    <row r="78" spans="1:8" s="6" customFormat="1" ht="17.7" x14ac:dyDescent="0.3">
      <c r="A78" s="5"/>
      <c r="B78" s="17" t="s">
        <v>74</v>
      </c>
      <c r="C78" s="17"/>
      <c r="E78" s="8"/>
      <c r="F78" s="8"/>
      <c r="G78" s="8"/>
    </row>
    <row r="79" spans="1:8" s="6" customFormat="1" ht="17.7" x14ac:dyDescent="0.3">
      <c r="A79" s="5"/>
      <c r="B79" s="17" t="s">
        <v>75</v>
      </c>
      <c r="C79" s="17"/>
      <c r="E79" s="8"/>
      <c r="F79" s="8"/>
      <c r="G79" s="8"/>
    </row>
    <row r="80" spans="1:8" s="6" customFormat="1" ht="17.7" x14ac:dyDescent="0.3">
      <c r="A80" s="5"/>
      <c r="B80" s="17" t="s">
        <v>76</v>
      </c>
      <c r="C80" s="17"/>
      <c r="E80" s="8"/>
      <c r="F80" s="8"/>
      <c r="G80" s="8"/>
    </row>
    <row r="81" spans="1:7" s="6" customFormat="1" x14ac:dyDescent="0.2">
      <c r="A81" s="5"/>
      <c r="E81" s="8"/>
      <c r="F81" s="8"/>
      <c r="G81" s="8"/>
    </row>
    <row r="82" spans="1:7" s="6" customFormat="1" x14ac:dyDescent="0.2">
      <c r="A82" s="5"/>
      <c r="E82" s="8"/>
      <c r="F82" s="8"/>
      <c r="G82" s="8"/>
    </row>
    <row r="83" spans="1:7" s="6" customFormat="1" ht="17.7" x14ac:dyDescent="0.3">
      <c r="A83" s="28" t="s">
        <v>77</v>
      </c>
      <c r="B83" s="28"/>
      <c r="C83" s="28"/>
      <c r="E83" s="8"/>
      <c r="F83" s="8"/>
      <c r="G83" s="8"/>
    </row>
    <row r="84" spans="1:7" s="6" customFormat="1" ht="17.7" x14ac:dyDescent="0.3">
      <c r="A84" s="28" t="s">
        <v>78</v>
      </c>
      <c r="B84" s="28"/>
      <c r="C84" s="28"/>
      <c r="E84" s="8"/>
      <c r="F84" s="8"/>
      <c r="G84" s="8"/>
    </row>
    <row r="85" spans="1:7" s="6" customFormat="1" ht="17.7" x14ac:dyDescent="0.3">
      <c r="A85" s="28" t="s">
        <v>79</v>
      </c>
      <c r="B85" s="28"/>
      <c r="C85" s="28"/>
      <c r="E85" s="27" t="s">
        <v>80</v>
      </c>
      <c r="F85" s="27"/>
      <c r="G85" s="27"/>
    </row>
    <row r="86" spans="1:7" s="6" customFormat="1" x14ac:dyDescent="0.2">
      <c r="A86" s="5"/>
      <c r="E86" s="8"/>
      <c r="F86" s="8"/>
      <c r="G86" s="8"/>
    </row>
  </sheetData>
  <mergeCells count="28">
    <mergeCell ref="E85:G85"/>
    <mergeCell ref="B73:C73"/>
    <mergeCell ref="B79:C79"/>
    <mergeCell ref="B80:C80"/>
    <mergeCell ref="A83:C83"/>
    <mergeCell ref="A84:C84"/>
    <mergeCell ref="A85:C85"/>
    <mergeCell ref="B74:C74"/>
    <mergeCell ref="B75:C75"/>
    <mergeCell ref="B76:C76"/>
    <mergeCell ref="B77:C77"/>
    <mergeCell ref="B78:C78"/>
    <mergeCell ref="B12:B14"/>
    <mergeCell ref="A12:A14"/>
    <mergeCell ref="B71:C71"/>
    <mergeCell ref="B72:C72"/>
    <mergeCell ref="A1:G1"/>
    <mergeCell ref="C13:E13"/>
    <mergeCell ref="F13:G13"/>
    <mergeCell ref="E3:G3"/>
    <mergeCell ref="E2:G2"/>
    <mergeCell ref="E5:G5"/>
    <mergeCell ref="A10:G10"/>
    <mergeCell ref="E6:G6"/>
    <mergeCell ref="E8:G8"/>
    <mergeCell ref="E4:G4"/>
    <mergeCell ref="A9:G9"/>
    <mergeCell ref="C12:G12"/>
  </mergeCells>
  <pageMargins left="0.9055118110236221" right="0.59055118110236227" top="0.51181102362204722" bottom="0.78740157480314965" header="0.31496062992125984" footer="0.31496062992125984"/>
  <pageSetup paperSize="9" orientation="portrait" r:id="rId1"/>
  <headerFooter>
    <oddFooter xml:space="preserve">&amp;C&amp;"Times New Roman,обычный"&amp;8&amp;P+72093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Михайлов</dc:creator>
  <cp:lastModifiedBy>Ирина</cp:lastModifiedBy>
  <cp:lastPrinted>2016-12-07T08:57:39Z</cp:lastPrinted>
  <dcterms:created xsi:type="dcterms:W3CDTF">2016-11-28T16:34:16Z</dcterms:created>
  <dcterms:modified xsi:type="dcterms:W3CDTF">2017-02-20T14:21:14Z</dcterms:modified>
</cp:coreProperties>
</file>